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UPHIN\Poles_DIR$\DIR3-Ressources financieres materielles\0600-DAEFLH\Achat\HA\200 - CJA 2\CONSULT ET MP\TVX\EPSM MOE USIP B\"/>
    </mc:Choice>
  </mc:AlternateContent>
  <bookViews>
    <workbookView xWindow="0" yWindow="0" windowWidth="28800" windowHeight="10980"/>
  </bookViews>
  <sheets>
    <sheet name="Feuil1" sheetId="1" r:id="rId1"/>
  </sheets>
  <definedNames>
    <definedName name="_xlnm.Print_Area" localSheetId="0">Feuil1!$A$1:$J$65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  <c r="D60" i="1"/>
  <c r="E61" i="1" l="1"/>
  <c r="D61" i="1"/>
  <c r="I60" i="1"/>
  <c r="G60" i="1"/>
  <c r="H60" i="1"/>
  <c r="E54" i="1"/>
  <c r="C54" i="1" l="1"/>
  <c r="D54" i="1"/>
  <c r="F61" i="1"/>
  <c r="G61" i="1"/>
  <c r="H61" i="1"/>
  <c r="I61" i="1"/>
  <c r="I54" i="1"/>
  <c r="I55" i="1" s="1"/>
  <c r="H54" i="1"/>
  <c r="H55" i="1" s="1"/>
  <c r="G54" i="1"/>
  <c r="G55" i="1" s="1"/>
  <c r="F54" i="1"/>
  <c r="F55" i="1" s="1"/>
  <c r="E55" i="1"/>
  <c r="G39" i="1"/>
  <c r="D62" i="1" l="1"/>
  <c r="D63" i="1" s="1"/>
  <c r="E46" i="1"/>
  <c r="I62" i="1"/>
  <c r="I63" i="1" s="1"/>
  <c r="H62" i="1"/>
  <c r="H63" i="1" s="1"/>
  <c r="G62" i="1"/>
  <c r="G63" i="1" s="1"/>
  <c r="F62" i="1"/>
  <c r="F63" i="1" s="1"/>
  <c r="E62" i="1"/>
  <c r="E63" i="1" s="1"/>
  <c r="H46" i="1"/>
  <c r="F46" i="1"/>
  <c r="G46" i="1"/>
  <c r="I46" i="1"/>
  <c r="D55" i="1"/>
  <c r="G37" i="1"/>
</calcChain>
</file>

<file path=xl/sharedStrings.xml><?xml version="1.0" encoding="utf-8"?>
<sst xmlns="http://schemas.openxmlformats.org/spreadsheetml/2006/main" count="37" uniqueCount="37">
  <si>
    <t>Part affectée aux travaux dans l’enveloppe financière prévisionnelle HT</t>
  </si>
  <si>
    <t>Taux de rémunération</t>
  </si>
  <si>
    <t>Eléments</t>
  </si>
  <si>
    <t>% Total</t>
  </si>
  <si>
    <t>Total Global Euros HT</t>
  </si>
  <si>
    <t>Part</t>
  </si>
  <si>
    <t>Répartition des co-traitants</t>
  </si>
  <si>
    <t xml:space="preserve">Co-traitant N° 1 </t>
  </si>
  <si>
    <t>Co-traitant N° 2</t>
  </si>
  <si>
    <t>Co-traitant N° 3</t>
  </si>
  <si>
    <t>Co-traitant N° 4</t>
  </si>
  <si>
    <t>PRO</t>
  </si>
  <si>
    <t>ACT</t>
  </si>
  <si>
    <t>DET</t>
  </si>
  <si>
    <t>AOR (Y compris GPA)</t>
  </si>
  <si>
    <t>OPC</t>
  </si>
  <si>
    <t>MARCHE PUBLIC DE SERVICES</t>
  </si>
  <si>
    <t>Maître d’ouvrage </t>
  </si>
  <si>
    <t>Etablissement Public de Santé Mentale Morbihan</t>
  </si>
  <si>
    <t>Objet du marché public </t>
  </si>
  <si>
    <t>Mandataire :</t>
  </si>
  <si>
    <t>APS</t>
  </si>
  <si>
    <t>APD</t>
  </si>
  <si>
    <t>Total HT - MB</t>
  </si>
  <si>
    <t>Total TTC - MB</t>
  </si>
  <si>
    <t>Mission de base - MB</t>
  </si>
  <si>
    <t>Total HT - MC</t>
  </si>
  <si>
    <t>Total TTC - MC</t>
  </si>
  <si>
    <t>Total HT - MB + MC</t>
  </si>
  <si>
    <t>Total TTC - MB + MC</t>
  </si>
  <si>
    <t>Honoraires HT - Mission de base</t>
  </si>
  <si>
    <t>Honoraires HT - Mission complète</t>
  </si>
  <si>
    <t>DIAG</t>
  </si>
  <si>
    <t>Missions complémentaires - MC</t>
  </si>
  <si>
    <t>SYN (réseaux)</t>
  </si>
  <si>
    <t>EXE partielle</t>
  </si>
  <si>
    <t xml:space="preserve">Etabli en application des articles L2124-2, R2124-2, R2161-2 à R2161-5 (Appel d’offres ouvert), 
L2430-1 à L2432-2, R2431-1 à R2432-7 (Maîtrise d’œuvre privée) 
du Code de la commande publique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</si>
</sst>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Arial Narrow"/>
      <family val="2"/>
    </font>
    <font>
      <b/>
      <sz val="14"/>
      <color theme="1"/>
      <name val="Arial Narrow"/>
      <family val="2"/>
    </font>
    <font>
      <i/>
      <sz val="12"/>
      <color theme="1"/>
      <name val="Arial Narrow"/>
      <family val="2"/>
    </font>
    <font>
      <i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horizontal="center" vertical="center"/>
    </xf>
    <xf numFmtId="44" fontId="1" fillId="0" borderId="1" xfId="1" applyFont="1" applyBorder="1"/>
    <xf numFmtId="9" fontId="0" fillId="3" borderId="1" xfId="2" applyFont="1" applyFill="1" applyBorder="1"/>
    <xf numFmtId="164" fontId="0" fillId="0" borderId="0" xfId="0" applyNumberFormat="1"/>
    <xf numFmtId="9" fontId="0" fillId="2" borderId="11" xfId="2" applyFont="1" applyFill="1" applyBorder="1" applyAlignment="1">
      <alignment horizontal="center"/>
    </xf>
    <xf numFmtId="9" fontId="0" fillId="0" borderId="1" xfId="2" applyFont="1" applyBorder="1"/>
    <xf numFmtId="9" fontId="0" fillId="0" borderId="8" xfId="2" applyFont="1" applyBorder="1"/>
    <xf numFmtId="0" fontId="0" fillId="0" borderId="0" xfId="0" applyFill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9" fontId="0" fillId="0" borderId="0" xfId="2" applyFont="1" applyFill="1" applyBorder="1" applyAlignment="1">
      <alignment horizontal="center"/>
    </xf>
    <xf numFmtId="9" fontId="0" fillId="2" borderId="22" xfId="2" applyFont="1" applyFill="1" applyBorder="1" applyAlignment="1">
      <alignment horizontal="center"/>
    </xf>
    <xf numFmtId="9" fontId="0" fillId="0" borderId="8" xfId="2" applyFont="1" applyFill="1" applyBorder="1"/>
    <xf numFmtId="0" fontId="7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9" fontId="0" fillId="0" borderId="1" xfId="2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 wrapText="1"/>
    </xf>
    <xf numFmtId="0" fontId="0" fillId="0" borderId="0" xfId="0" applyFont="1"/>
    <xf numFmtId="0" fontId="0" fillId="0" borderId="0" xfId="0" applyFont="1" applyFill="1"/>
    <xf numFmtId="44" fontId="0" fillId="0" borderId="1" xfId="0" applyNumberFormat="1" applyFont="1" applyBorder="1"/>
    <xf numFmtId="44" fontId="0" fillId="0" borderId="0" xfId="0" applyNumberFormat="1" applyFont="1"/>
    <xf numFmtId="164" fontId="0" fillId="0" borderId="1" xfId="0" applyNumberFormat="1" applyFont="1" applyBorder="1"/>
    <xf numFmtId="0" fontId="0" fillId="0" borderId="7" xfId="0" applyFont="1" applyBorder="1"/>
    <xf numFmtId="0" fontId="0" fillId="0" borderId="17" xfId="0" applyFont="1" applyBorder="1"/>
    <xf numFmtId="0" fontId="0" fillId="0" borderId="0" xfId="0" applyFont="1" applyFill="1" applyBorder="1"/>
    <xf numFmtId="0" fontId="0" fillId="0" borderId="5" xfId="0" applyFont="1" applyBorder="1"/>
    <xf numFmtId="0" fontId="0" fillId="0" borderId="18" xfId="0" applyFont="1" applyBorder="1"/>
    <xf numFmtId="0" fontId="0" fillId="2" borderId="19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0" borderId="23" xfId="0" applyFont="1" applyBorder="1"/>
    <xf numFmtId="164" fontId="0" fillId="0" borderId="24" xfId="0" applyNumberFormat="1" applyFont="1" applyBorder="1"/>
    <xf numFmtId="164" fontId="0" fillId="0" borderId="0" xfId="0" applyNumberFormat="1" applyFont="1" applyFill="1" applyBorder="1"/>
    <xf numFmtId="0" fontId="0" fillId="0" borderId="23" xfId="0" applyFont="1" applyFill="1" applyBorder="1"/>
    <xf numFmtId="164" fontId="0" fillId="0" borderId="1" xfId="0" applyNumberFormat="1" applyFont="1" applyFill="1" applyBorder="1"/>
    <xf numFmtId="164" fontId="0" fillId="0" borderId="24" xfId="0" applyNumberFormat="1" applyFont="1" applyFill="1" applyBorder="1"/>
    <xf numFmtId="0" fontId="0" fillId="0" borderId="25" xfId="0" applyFont="1" applyBorder="1"/>
    <xf numFmtId="164" fontId="0" fillId="0" borderId="26" xfId="0" applyNumberFormat="1" applyFont="1" applyBorder="1"/>
    <xf numFmtId="0" fontId="0" fillId="0" borderId="27" xfId="0" applyFont="1" applyBorder="1"/>
    <xf numFmtId="9" fontId="0" fillId="0" borderId="9" xfId="0" applyNumberFormat="1" applyFont="1" applyBorder="1"/>
    <xf numFmtId="164" fontId="0" fillId="0" borderId="9" xfId="0" applyNumberFormat="1" applyFont="1" applyBorder="1"/>
    <xf numFmtId="164" fontId="0" fillId="0" borderId="15" xfId="0" applyNumberFormat="1" applyFont="1" applyBorder="1"/>
    <xf numFmtId="0" fontId="0" fillId="0" borderId="28" xfId="0" applyFont="1" applyBorder="1"/>
    <xf numFmtId="9" fontId="0" fillId="0" borderId="10" xfId="0" applyNumberFormat="1" applyFont="1" applyBorder="1"/>
    <xf numFmtId="164" fontId="0" fillId="0" borderId="10" xfId="0" applyNumberFormat="1" applyFont="1" applyBorder="1"/>
    <xf numFmtId="164" fontId="0" fillId="0" borderId="29" xfId="0" applyNumberFormat="1" applyFont="1" applyBorder="1"/>
    <xf numFmtId="0" fontId="0" fillId="0" borderId="25" xfId="0" applyFont="1" applyFill="1" applyBorder="1"/>
    <xf numFmtId="0" fontId="0" fillId="0" borderId="8" xfId="0" applyFont="1" applyFill="1" applyBorder="1"/>
    <xf numFmtId="0" fontId="0" fillId="0" borderId="26" xfId="0" applyFont="1" applyFill="1" applyBorder="1"/>
    <xf numFmtId="0" fontId="0" fillId="0" borderId="8" xfId="0" applyFont="1" applyBorder="1"/>
    <xf numFmtId="0" fontId="0" fillId="0" borderId="26" xfId="0" applyFont="1" applyBorder="1"/>
    <xf numFmtId="0" fontId="0" fillId="0" borderId="10" xfId="0" applyFont="1" applyBorder="1"/>
    <xf numFmtId="0" fontId="0" fillId="2" borderId="27" xfId="0" applyFont="1" applyFill="1" applyBorder="1"/>
    <xf numFmtId="0" fontId="0" fillId="2" borderId="9" xfId="0" applyFont="1" applyFill="1" applyBorder="1"/>
    <xf numFmtId="164" fontId="0" fillId="2" borderId="9" xfId="0" applyNumberFormat="1" applyFont="1" applyFill="1" applyBorder="1"/>
    <xf numFmtId="164" fontId="0" fillId="2" borderId="15" xfId="0" applyNumberFormat="1" applyFont="1" applyFill="1" applyBorder="1"/>
    <xf numFmtId="0" fontId="0" fillId="2" borderId="28" xfId="0" applyFont="1" applyFill="1" applyBorder="1"/>
    <xf numFmtId="0" fontId="0" fillId="2" borderId="10" xfId="0" applyFont="1" applyFill="1" applyBorder="1"/>
    <xf numFmtId="164" fontId="0" fillId="2" borderId="10" xfId="0" applyNumberFormat="1" applyFont="1" applyFill="1" applyBorder="1"/>
    <xf numFmtId="164" fontId="0" fillId="2" borderId="29" xfId="0" applyNumberFormat="1" applyFont="1" applyFill="1" applyBorder="1"/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0" fillId="2" borderId="13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284629</xdr:colOff>
      <xdr:row>0</xdr:row>
      <xdr:rowOff>71717</xdr:rowOff>
    </xdr:from>
    <xdr:to>
      <xdr:col>6</xdr:col>
      <xdr:colOff>370353</xdr:colOff>
      <xdr:row>5</xdr:row>
      <xdr:rowOff>89544</xdr:rowOff>
    </xdr:to>
    <xdr:pic>
      <xdr:nvPicPr>
        <xdr:cNvPr id="2" name="Image 1" descr="http://intranetchba.chba.fr/sites/chba/Charte%20graphique/Logos/Logo%20GHBA/GHBA-GROUPEMENT%20FOND%20BLANC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735" y="71717"/>
          <a:ext cx="2694453" cy="914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44823</xdr:colOff>
      <xdr:row>6</xdr:row>
      <xdr:rowOff>68261</xdr:rowOff>
    </xdr:from>
    <xdr:to>
      <xdr:col>8</xdr:col>
      <xdr:colOff>875926</xdr:colOff>
      <xdr:row>11</xdr:row>
      <xdr:rowOff>123107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823" y="1144026"/>
          <a:ext cx="7814609" cy="951316"/>
        </a:xfrm>
        <a:prstGeom prst="rect">
          <a:avLst/>
        </a:prstGeom>
      </xdr:spPr>
    </xdr:pic>
    <xdr:clientData/>
  </xdr:twoCellAnchor>
  <xdr:twoCellAnchor editAs="oneCell">
    <xdr:from>
      <xdr:col>1</xdr:col>
      <xdr:colOff>962025</xdr:colOff>
      <xdr:row>24</xdr:row>
      <xdr:rowOff>9525</xdr:rowOff>
    </xdr:from>
    <xdr:to>
      <xdr:col>8</xdr:col>
      <xdr:colOff>96076</xdr:colOff>
      <xdr:row>28</xdr:row>
      <xdr:rowOff>57263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1150" y="4619625"/>
          <a:ext cx="5915851" cy="809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K65"/>
  <sheetViews>
    <sheetView tabSelected="1" view="pageBreakPreview" topLeftCell="A10" zoomScaleNormal="100" zoomScaleSheetLayoutView="100" workbookViewId="0">
      <selection activeCell="D30" sqref="D30"/>
    </sheetView>
  </sheetViews>
  <sheetFormatPr baseColWidth="10" defaultRowHeight="15" x14ac:dyDescent="0.25"/>
  <cols>
    <col min="1" max="1" width="9.28515625" customWidth="1"/>
    <col min="2" max="2" width="21.42578125" customWidth="1"/>
    <col min="4" max="5" width="12.140625" bestFit="1" customWidth="1"/>
    <col min="6" max="6" width="15" bestFit="1" customWidth="1"/>
    <col min="7" max="7" width="15" customWidth="1"/>
    <col min="8" max="9" width="14.5703125" bestFit="1" customWidth="1"/>
    <col min="10" max="10" width="14.5703125" style="8" customWidth="1"/>
  </cols>
  <sheetData>
    <row r="7" spans="2:11" x14ac:dyDescent="0.25">
      <c r="B7" s="1"/>
    </row>
    <row r="8" spans="2:11" x14ac:dyDescent="0.25">
      <c r="B8" s="1" t="s">
        <v>16</v>
      </c>
    </row>
    <row r="9" spans="2:11" x14ac:dyDescent="0.25">
      <c r="B9" s="1"/>
    </row>
    <row r="12" spans="2:11" ht="14.25" customHeight="1" x14ac:dyDescent="0.25"/>
    <row r="13" spans="2:11" s="17" customFormat="1" ht="15.75" customHeight="1" x14ac:dyDescent="0.25">
      <c r="B13" s="23" t="s">
        <v>36</v>
      </c>
      <c r="C13" s="23"/>
      <c r="D13" s="23"/>
      <c r="E13" s="23"/>
      <c r="F13" s="23"/>
      <c r="G13" s="23"/>
      <c r="H13" s="23"/>
      <c r="I13" s="23"/>
      <c r="J13" s="15"/>
      <c r="K13" s="16"/>
    </row>
    <row r="14" spans="2:11" ht="14.25" customHeight="1" x14ac:dyDescent="0.25">
      <c r="B14" s="23"/>
      <c r="C14" s="23"/>
      <c r="D14" s="23"/>
      <c r="E14" s="23"/>
      <c r="F14" s="23"/>
      <c r="G14" s="23"/>
      <c r="H14" s="23"/>
      <c r="I14" s="23"/>
    </row>
    <row r="15" spans="2:11" ht="14.25" customHeight="1" x14ac:dyDescent="0.25">
      <c r="B15" s="19"/>
      <c r="C15" s="19"/>
      <c r="D15" s="19"/>
      <c r="E15" s="19"/>
      <c r="F15" s="19"/>
      <c r="G15" s="19"/>
      <c r="H15" s="19"/>
      <c r="I15" s="19"/>
    </row>
    <row r="16" spans="2:11" ht="14.25" customHeight="1" x14ac:dyDescent="0.25">
      <c r="B16" s="19"/>
      <c r="C16" s="19"/>
      <c r="D16" s="19"/>
      <c r="E16" s="19"/>
      <c r="F16" s="19"/>
      <c r="G16" s="19"/>
      <c r="H16" s="19"/>
      <c r="I16" s="19"/>
    </row>
    <row r="17" spans="2:10" ht="15.75" x14ac:dyDescent="0.25">
      <c r="B17" s="22" t="s">
        <v>17</v>
      </c>
      <c r="C17" s="22"/>
      <c r="D17" s="22"/>
      <c r="E17" s="22"/>
      <c r="F17" s="22"/>
      <c r="G17" s="22"/>
      <c r="H17" s="22"/>
      <c r="I17" s="22"/>
      <c r="J17" s="9"/>
    </row>
    <row r="20" spans="2:10" ht="18" x14ac:dyDescent="0.25">
      <c r="B20" s="21" t="s">
        <v>18</v>
      </c>
      <c r="C20" s="21"/>
      <c r="D20" s="21"/>
      <c r="E20" s="21"/>
      <c r="F20" s="21"/>
      <c r="G20" s="21"/>
      <c r="H20" s="21"/>
      <c r="I20" s="21"/>
      <c r="J20" s="10"/>
    </row>
    <row r="23" spans="2:10" ht="16.5" x14ac:dyDescent="0.3">
      <c r="B23" s="20" t="s">
        <v>19</v>
      </c>
      <c r="C23" s="20"/>
      <c r="D23" s="20"/>
      <c r="E23" s="20"/>
      <c r="F23" s="20"/>
      <c r="G23" s="20"/>
      <c r="H23" s="20"/>
      <c r="I23" s="20"/>
      <c r="J23" s="11"/>
    </row>
    <row r="34" spans="1:10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5"/>
    </row>
    <row r="35" spans="1:10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5"/>
    </row>
    <row r="36" spans="1:10" x14ac:dyDescent="0.25">
      <c r="A36" s="24"/>
      <c r="B36" s="70" t="s">
        <v>0</v>
      </c>
      <c r="C36" s="71"/>
      <c r="D36" s="71"/>
      <c r="E36" s="71"/>
      <c r="F36" s="72"/>
      <c r="G36" s="2">
        <v>1500000</v>
      </c>
      <c r="H36" s="24"/>
      <c r="I36" s="24"/>
      <c r="J36" s="25"/>
    </row>
    <row r="37" spans="1:10" x14ac:dyDescent="0.25">
      <c r="A37" s="24"/>
      <c r="B37" s="70" t="s">
        <v>30</v>
      </c>
      <c r="C37" s="71"/>
      <c r="D37" s="71"/>
      <c r="E37" s="71"/>
      <c r="F37" s="72"/>
      <c r="G37" s="26">
        <f>G36*G38</f>
        <v>0</v>
      </c>
      <c r="H37" s="27"/>
      <c r="I37" s="24"/>
      <c r="J37" s="25"/>
    </row>
    <row r="38" spans="1:10" x14ac:dyDescent="0.25">
      <c r="A38" s="24"/>
      <c r="B38" s="70" t="s">
        <v>1</v>
      </c>
      <c r="C38" s="71"/>
      <c r="D38" s="71"/>
      <c r="E38" s="71"/>
      <c r="F38" s="72"/>
      <c r="G38" s="3">
        <v>0</v>
      </c>
      <c r="H38" s="24"/>
      <c r="I38" s="24"/>
      <c r="J38" s="25"/>
    </row>
    <row r="39" spans="1:10" x14ac:dyDescent="0.25">
      <c r="A39" s="24"/>
      <c r="B39" s="70" t="s">
        <v>31</v>
      </c>
      <c r="C39" s="71"/>
      <c r="D39" s="71"/>
      <c r="E39" s="71"/>
      <c r="F39" s="72"/>
      <c r="G39" s="28">
        <f>D59</f>
        <v>0</v>
      </c>
      <c r="H39" s="27"/>
      <c r="I39" s="24"/>
      <c r="J39" s="25"/>
    </row>
    <row r="40" spans="1:10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5"/>
    </row>
    <row r="41" spans="1:10" ht="15.75" thickBot="1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5"/>
    </row>
    <row r="42" spans="1:10" ht="33" customHeight="1" x14ac:dyDescent="0.25">
      <c r="A42" s="24"/>
      <c r="B42" s="73" t="s">
        <v>2</v>
      </c>
      <c r="C42" s="74" t="s">
        <v>3</v>
      </c>
      <c r="D42" s="75" t="s">
        <v>4</v>
      </c>
      <c r="E42" s="76" t="s">
        <v>5</v>
      </c>
      <c r="F42" s="77" t="s">
        <v>6</v>
      </c>
      <c r="G42" s="77"/>
      <c r="H42" s="77"/>
      <c r="I42" s="78"/>
      <c r="J42" s="79"/>
    </row>
    <row r="43" spans="1:10" x14ac:dyDescent="0.25">
      <c r="A43" s="24"/>
      <c r="B43" s="80"/>
      <c r="C43" s="81"/>
      <c r="D43" s="82"/>
      <c r="E43" s="83" t="s">
        <v>20</v>
      </c>
      <c r="F43" s="29" t="s">
        <v>7</v>
      </c>
      <c r="G43" s="29" t="s">
        <v>8</v>
      </c>
      <c r="H43" s="29" t="s">
        <v>9</v>
      </c>
      <c r="I43" s="30" t="s">
        <v>10</v>
      </c>
      <c r="J43" s="31"/>
    </row>
    <row r="44" spans="1:10" ht="15.75" thickBot="1" x14ac:dyDescent="0.3">
      <c r="A44" s="24"/>
      <c r="B44" s="80"/>
      <c r="C44" s="81"/>
      <c r="D44" s="82"/>
      <c r="E44" s="84"/>
      <c r="F44" s="32"/>
      <c r="G44" s="32"/>
      <c r="H44" s="32"/>
      <c r="I44" s="33"/>
      <c r="J44" s="31"/>
    </row>
    <row r="45" spans="1:10" x14ac:dyDescent="0.25">
      <c r="A45" s="24"/>
      <c r="B45" s="34" t="s">
        <v>25</v>
      </c>
      <c r="C45" s="35"/>
      <c r="D45" s="35"/>
      <c r="E45" s="35"/>
      <c r="F45" s="35"/>
      <c r="G45" s="35"/>
      <c r="H45" s="35"/>
      <c r="I45" s="36"/>
      <c r="J45" s="37"/>
    </row>
    <row r="46" spans="1:10" x14ac:dyDescent="0.25">
      <c r="A46" s="24"/>
      <c r="B46" s="38"/>
      <c r="C46" s="39"/>
      <c r="D46" s="39"/>
      <c r="E46" s="5" t="e">
        <f>E54*100%/D54</f>
        <v>#DIV/0!</v>
      </c>
      <c r="F46" s="5" t="e">
        <f>F54*100%/D54</f>
        <v>#DIV/0!</v>
      </c>
      <c r="G46" s="5" t="e">
        <f>G54*100%/D54</f>
        <v>#DIV/0!</v>
      </c>
      <c r="H46" s="5" t="e">
        <f>H54*100%/D54</f>
        <v>#DIV/0!</v>
      </c>
      <c r="I46" s="13" t="e">
        <f>I54*100%/D54</f>
        <v>#DIV/0!</v>
      </c>
      <c r="J46" s="12"/>
    </row>
    <row r="47" spans="1:10" x14ac:dyDescent="0.25">
      <c r="A47" s="24"/>
      <c r="B47" s="40" t="s">
        <v>21</v>
      </c>
      <c r="C47" s="6">
        <v>0</v>
      </c>
      <c r="D47" s="28"/>
      <c r="E47" s="28"/>
      <c r="F47" s="28"/>
      <c r="G47" s="28"/>
      <c r="H47" s="28"/>
      <c r="I47" s="41"/>
      <c r="J47" s="42"/>
    </row>
    <row r="48" spans="1:10" x14ac:dyDescent="0.25">
      <c r="A48" s="24"/>
      <c r="B48" s="40" t="s">
        <v>22</v>
      </c>
      <c r="C48" s="6">
        <v>0</v>
      </c>
      <c r="D48" s="28"/>
      <c r="E48" s="28"/>
      <c r="F48" s="28"/>
      <c r="G48" s="28"/>
      <c r="H48" s="28"/>
      <c r="I48" s="41"/>
      <c r="J48" s="42"/>
    </row>
    <row r="49" spans="1:11" x14ac:dyDescent="0.25">
      <c r="A49" s="24"/>
      <c r="B49" s="40" t="s">
        <v>11</v>
      </c>
      <c r="C49" s="6">
        <v>0</v>
      </c>
      <c r="D49" s="28"/>
      <c r="E49" s="28"/>
      <c r="F49" s="28"/>
      <c r="G49" s="28"/>
      <c r="H49" s="28"/>
      <c r="I49" s="41"/>
      <c r="J49" s="42"/>
    </row>
    <row r="50" spans="1:11" x14ac:dyDescent="0.25">
      <c r="A50" s="24"/>
      <c r="B50" s="40" t="s">
        <v>12</v>
      </c>
      <c r="C50" s="6">
        <v>0</v>
      </c>
      <c r="D50" s="28"/>
      <c r="E50" s="28"/>
      <c r="F50" s="28"/>
      <c r="G50" s="28"/>
      <c r="H50" s="28"/>
      <c r="I50" s="41"/>
      <c r="J50" s="42"/>
    </row>
    <row r="51" spans="1:11" x14ac:dyDescent="0.25">
      <c r="A51" s="24"/>
      <c r="B51" s="43" t="s">
        <v>35</v>
      </c>
      <c r="C51" s="18">
        <v>0</v>
      </c>
      <c r="D51" s="44"/>
      <c r="E51" s="44"/>
      <c r="F51" s="44"/>
      <c r="G51" s="44"/>
      <c r="H51" s="44"/>
      <c r="I51" s="45"/>
      <c r="J51" s="42"/>
    </row>
    <row r="52" spans="1:11" x14ac:dyDescent="0.25">
      <c r="A52" s="24"/>
      <c r="B52" s="40" t="s">
        <v>13</v>
      </c>
      <c r="C52" s="6">
        <v>0</v>
      </c>
      <c r="D52" s="28"/>
      <c r="E52" s="28"/>
      <c r="F52" s="28"/>
      <c r="G52" s="28"/>
      <c r="H52" s="28"/>
      <c r="I52" s="41"/>
      <c r="J52" s="42"/>
    </row>
    <row r="53" spans="1:11" ht="15.75" thickBot="1" x14ac:dyDescent="0.3">
      <c r="A53" s="24"/>
      <c r="B53" s="46" t="s">
        <v>14</v>
      </c>
      <c r="C53" s="6">
        <v>0</v>
      </c>
      <c r="D53" s="28"/>
      <c r="E53" s="28"/>
      <c r="F53" s="28"/>
      <c r="G53" s="28"/>
      <c r="H53" s="28"/>
      <c r="I53" s="47"/>
      <c r="J53" s="42"/>
    </row>
    <row r="54" spans="1:11" x14ac:dyDescent="0.25">
      <c r="A54" s="24"/>
      <c r="B54" s="48" t="s">
        <v>23</v>
      </c>
      <c r="C54" s="49">
        <f t="shared" ref="C54:I54" si="0">SUM(C47:C53)</f>
        <v>0</v>
      </c>
      <c r="D54" s="50">
        <f t="shared" si="0"/>
        <v>0</v>
      </c>
      <c r="E54" s="50">
        <f t="shared" si="0"/>
        <v>0</v>
      </c>
      <c r="F54" s="50">
        <f t="shared" si="0"/>
        <v>0</v>
      </c>
      <c r="G54" s="50">
        <f t="shared" si="0"/>
        <v>0</v>
      </c>
      <c r="H54" s="50">
        <f t="shared" si="0"/>
        <v>0</v>
      </c>
      <c r="I54" s="51">
        <f t="shared" si="0"/>
        <v>0</v>
      </c>
      <c r="J54" s="42"/>
      <c r="K54" s="4"/>
    </row>
    <row r="55" spans="1:11" ht="15.75" thickBot="1" x14ac:dyDescent="0.3">
      <c r="A55" s="24"/>
      <c r="B55" s="52" t="s">
        <v>24</v>
      </c>
      <c r="C55" s="53"/>
      <c r="D55" s="54">
        <f>D54*1.2</f>
        <v>0</v>
      </c>
      <c r="E55" s="54">
        <f t="shared" ref="E55:I55" si="1">E54*1.2</f>
        <v>0</v>
      </c>
      <c r="F55" s="54">
        <f t="shared" si="1"/>
        <v>0</v>
      </c>
      <c r="G55" s="54">
        <f t="shared" si="1"/>
        <v>0</v>
      </c>
      <c r="H55" s="54">
        <f>H54*1.2</f>
        <v>0</v>
      </c>
      <c r="I55" s="55">
        <f t="shared" si="1"/>
        <v>0</v>
      </c>
      <c r="J55" s="42"/>
    </row>
    <row r="56" spans="1:11" x14ac:dyDescent="0.25">
      <c r="A56" s="24"/>
      <c r="B56" s="34" t="s">
        <v>33</v>
      </c>
      <c r="C56" s="35"/>
      <c r="D56" s="35"/>
      <c r="E56" s="35"/>
      <c r="F56" s="35"/>
      <c r="G56" s="35"/>
      <c r="H56" s="35"/>
      <c r="I56" s="36"/>
      <c r="J56" s="37"/>
    </row>
    <row r="57" spans="1:11" s="8" customFormat="1" x14ac:dyDescent="0.25">
      <c r="A57" s="25"/>
      <c r="B57" s="56" t="s">
        <v>32</v>
      </c>
      <c r="C57" s="14">
        <v>0</v>
      </c>
      <c r="D57" s="57"/>
      <c r="E57" s="57"/>
      <c r="F57" s="57"/>
      <c r="G57" s="57"/>
      <c r="H57" s="57"/>
      <c r="I57" s="58"/>
      <c r="J57" s="37"/>
    </row>
    <row r="58" spans="1:11" s="8" customFormat="1" x14ac:dyDescent="0.25">
      <c r="A58" s="25"/>
      <c r="B58" s="56" t="s">
        <v>34</v>
      </c>
      <c r="C58" s="14">
        <v>0</v>
      </c>
      <c r="D58" s="57"/>
      <c r="E58" s="57"/>
      <c r="F58" s="57"/>
      <c r="G58" s="57"/>
      <c r="H58" s="57"/>
      <c r="I58" s="58"/>
      <c r="J58" s="37"/>
    </row>
    <row r="59" spans="1:11" ht="15.75" thickBot="1" x14ac:dyDescent="0.3">
      <c r="A59" s="24"/>
      <c r="B59" s="46" t="s">
        <v>15</v>
      </c>
      <c r="C59" s="7">
        <v>0</v>
      </c>
      <c r="D59" s="59"/>
      <c r="E59" s="59"/>
      <c r="F59" s="59"/>
      <c r="G59" s="59"/>
      <c r="H59" s="59"/>
      <c r="I59" s="60"/>
      <c r="J59" s="31"/>
    </row>
    <row r="60" spans="1:11" x14ac:dyDescent="0.25">
      <c r="A60" s="24"/>
      <c r="B60" s="48" t="s">
        <v>26</v>
      </c>
      <c r="C60" s="49"/>
      <c r="D60" s="50">
        <f t="shared" ref="D60:I60" si="2">SUM(D57:D59)</f>
        <v>0</v>
      </c>
      <c r="E60" s="50">
        <f t="shared" si="2"/>
        <v>0</v>
      </c>
      <c r="F60" s="50">
        <f t="shared" si="2"/>
        <v>0</v>
      </c>
      <c r="G60" s="50">
        <f t="shared" si="2"/>
        <v>0</v>
      </c>
      <c r="H60" s="50">
        <f t="shared" si="2"/>
        <v>0</v>
      </c>
      <c r="I60" s="51">
        <f t="shared" si="2"/>
        <v>0</v>
      </c>
      <c r="J60" s="42"/>
    </row>
    <row r="61" spans="1:11" ht="15.75" thickBot="1" x14ac:dyDescent="0.3">
      <c r="A61" s="24"/>
      <c r="B61" s="52" t="s">
        <v>27</v>
      </c>
      <c r="C61" s="61"/>
      <c r="D61" s="54">
        <f>D60*1.2</f>
        <v>0</v>
      </c>
      <c r="E61" s="54">
        <f>E60*1.2</f>
        <v>0</v>
      </c>
      <c r="F61" s="54">
        <f t="shared" ref="F61:I61" si="3">F60*1.2</f>
        <v>0</v>
      </c>
      <c r="G61" s="54">
        <f t="shared" si="3"/>
        <v>0</v>
      </c>
      <c r="H61" s="54">
        <f t="shared" si="3"/>
        <v>0</v>
      </c>
      <c r="I61" s="55">
        <f t="shared" si="3"/>
        <v>0</v>
      </c>
      <c r="J61" s="42"/>
    </row>
    <row r="62" spans="1:11" x14ac:dyDescent="0.25">
      <c r="A62" s="24"/>
      <c r="B62" s="62" t="s">
        <v>28</v>
      </c>
      <c r="C62" s="63"/>
      <c r="D62" s="64">
        <f t="shared" ref="D62:I62" si="4">D54+D60</f>
        <v>0</v>
      </c>
      <c r="E62" s="64">
        <f t="shared" si="4"/>
        <v>0</v>
      </c>
      <c r="F62" s="64">
        <f t="shared" si="4"/>
        <v>0</v>
      </c>
      <c r="G62" s="64">
        <f t="shared" si="4"/>
        <v>0</v>
      </c>
      <c r="H62" s="64">
        <f t="shared" si="4"/>
        <v>0</v>
      </c>
      <c r="I62" s="65">
        <f t="shared" si="4"/>
        <v>0</v>
      </c>
      <c r="J62" s="42"/>
    </row>
    <row r="63" spans="1:11" ht="15.75" thickBot="1" x14ac:dyDescent="0.3">
      <c r="A63" s="24"/>
      <c r="B63" s="66" t="s">
        <v>29</v>
      </c>
      <c r="C63" s="67"/>
      <c r="D63" s="68">
        <f>D62*1.2</f>
        <v>0</v>
      </c>
      <c r="E63" s="68">
        <f t="shared" ref="E63:I63" si="5">E62*1.2</f>
        <v>0</v>
      </c>
      <c r="F63" s="68">
        <f t="shared" si="5"/>
        <v>0</v>
      </c>
      <c r="G63" s="68">
        <f t="shared" si="5"/>
        <v>0</v>
      </c>
      <c r="H63" s="68">
        <f t="shared" si="5"/>
        <v>0</v>
      </c>
      <c r="I63" s="69">
        <f t="shared" si="5"/>
        <v>0</v>
      </c>
      <c r="J63" s="42"/>
    </row>
    <row r="64" spans="1:11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5"/>
    </row>
    <row r="65" spans="1:10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5"/>
    </row>
  </sheetData>
  <mergeCells count="14">
    <mergeCell ref="B56:I56"/>
    <mergeCell ref="B39:F39"/>
    <mergeCell ref="B36:F36"/>
    <mergeCell ref="B38:F38"/>
    <mergeCell ref="D42:D44"/>
    <mergeCell ref="C42:C44"/>
    <mergeCell ref="B42:B44"/>
    <mergeCell ref="F42:I42"/>
    <mergeCell ref="B37:F37"/>
    <mergeCell ref="B23:I23"/>
    <mergeCell ref="B20:I20"/>
    <mergeCell ref="B17:I17"/>
    <mergeCell ref="B13:I14"/>
    <mergeCell ref="B45:I45"/>
  </mergeCells>
  <pageMargins left="0.7" right="0.7" top="0.75" bottom="0.75" header="0.3" footer="0.3"/>
  <pageSetup paperSize="9" scale="93" fitToHeight="0" orientation="landscape" r:id="rId1"/>
  <headerFooter>
    <oddFooter xml:space="preserve">&amp;LGroupement Hospitalier Brocéliande Atlantique
DPGF – EPSM – MOE dans le cadre du projet de rénovation de l'USIP B - Détenus
</oddFooter>
  </headerFooter>
  <rowBreaks count="1" manualBreakCount="1">
    <brk id="33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EPSM Morbihan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COGARD Marie noelle</dc:creator>
  <cp:lastModifiedBy>ANGO AUFFRET Cecile</cp:lastModifiedBy>
  <cp:lastPrinted>2025-12-30T09:15:35Z</cp:lastPrinted>
  <dcterms:created xsi:type="dcterms:W3CDTF">2024-11-28T13:38:08Z</dcterms:created>
  <dcterms:modified xsi:type="dcterms:W3CDTF">2026-01-07T13:23:01Z</dcterms:modified>
</cp:coreProperties>
</file>